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AB52C891-37A8-4173-A78E-86C1AF0C3DF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tudentList" sheetId="31" r:id="rId1"/>
    <sheet name="SolutionGroupBy" sheetId="33" r:id="rId2"/>
    <sheet name="SolutionPivotBy" sheetId="30" r:id="rId3"/>
  </sheets>
  <definedNames>
    <definedName name="Orders" localSheetId="1">#REF!</definedName>
    <definedName name="Orders" localSheetId="2">#REF!</definedName>
    <definedName name="Orders" localSheetId="0">#REF!</definedName>
    <definedName name="Orde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33" l="1" a="1"/>
  <c r="F2" i="33" s="1"/>
  <c r="F2" i="30" a="1"/>
  <c r="F2" i="30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<sst xmlns="http://schemas.openxmlformats.org/spreadsheetml/2006/main" count="366" uniqueCount="54">
  <si>
    <t>Name</t>
  </si>
  <si>
    <t>Raymond Adams</t>
  </si>
  <si>
    <t>Timothy Allen</t>
  </si>
  <si>
    <t>Christopher Anderson</t>
  </si>
  <si>
    <t>Michelle Bailey</t>
  </si>
  <si>
    <t>Gregory Baker</t>
  </si>
  <si>
    <t>Ruth Bell</t>
  </si>
  <si>
    <t>Rebecca Brooks</t>
  </si>
  <si>
    <t>William Brown</t>
  </si>
  <si>
    <t>Maria Campbell</t>
  </si>
  <si>
    <t>Mary Carter</t>
  </si>
  <si>
    <t>Ronald Clark</t>
  </si>
  <si>
    <t>Lisa Collins</t>
  </si>
  <si>
    <t>Donna Cook</t>
  </si>
  <si>
    <t>Sarah Cooper</t>
  </si>
  <si>
    <t>Deborah Cox</t>
  </si>
  <si>
    <t>David Davis</t>
  </si>
  <si>
    <t>Dorothy Edwards</t>
  </si>
  <si>
    <t>Margaret Evans</t>
  </si>
  <si>
    <t>Steven Garcia</t>
  </si>
  <si>
    <t>Joshua Gonzalez</t>
  </si>
  <si>
    <t>Melissa Gray</t>
  </si>
  <si>
    <t>Andrew Green</t>
  </si>
  <si>
    <t>Gary Hall</t>
  </si>
  <si>
    <t>Donald Harris</t>
  </si>
  <si>
    <t>Larry Hernandez</t>
  </si>
  <si>
    <t>Eric Hill</t>
  </si>
  <si>
    <t>Jessica Howard</t>
  </si>
  <si>
    <t>Paul Jackson</t>
  </si>
  <si>
    <t>Amy James</t>
  </si>
  <si>
    <t>John Johnson</t>
  </si>
  <si>
    <t>Michael Jones</t>
  </si>
  <si>
    <t>Virginia Kelly</t>
  </si>
  <si>
    <t>Jeffrey King</t>
  </si>
  <si>
    <t>Jason Lee</t>
  </si>
  <si>
    <t>Kevin Lewis</t>
  </si>
  <si>
    <t>Scott Lopez</t>
  </si>
  <si>
    <t>George Martin</t>
  </si>
  <si>
    <t>Miranda Johansen</t>
  </si>
  <si>
    <t>Phillip Paul</t>
  </si>
  <si>
    <t>College</t>
  </si>
  <si>
    <t>Fine Arts</t>
  </si>
  <si>
    <t>LAS</t>
  </si>
  <si>
    <t>Health Professions</t>
  </si>
  <si>
    <t>Engineering</t>
  </si>
  <si>
    <t>Basketball</t>
  </si>
  <si>
    <t>Baseball</t>
  </si>
  <si>
    <t>Bowling</t>
  </si>
  <si>
    <t>Volleyball</t>
  </si>
  <si>
    <t>Sports Team</t>
  </si>
  <si>
    <t>Total Scholarship</t>
  </si>
  <si>
    <t>GROUPBY</t>
  </si>
  <si>
    <t>PIVOTBY</t>
  </si>
  <si>
    <t>GroupBy/PivotBy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</si>
</sst>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&quot;$&quot;#,##0"/>
  </numFmts>
  <fonts count="10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6" fillId="0" borderId="0"/>
    <xf numFmtId="0" fontId="5" fillId="0" borderId="0"/>
    <xf numFmtId="0" fontId="8" fillId="0" borderId="0"/>
    <xf numFmtId="0" fontId="4" fillId="0" borderId="0"/>
    <xf numFmtId="0" fontId="3" fillId="0" borderId="0"/>
    <xf numFmtId="0" fontId="9" fillId="0" borderId="0"/>
    <xf numFmtId="44" fontId="9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</cellStyleXfs>
  <cellXfs count="9">
    <xf numFmtId="0" fontId="0" fillId="0" borderId="0" xfId="0"/>
    <xf numFmtId="0" fontId="7" fillId="2" borderId="0" xfId="8" applyFont="1"/>
    <xf numFmtId="165" fontId="7" fillId="2" borderId="0" xfId="8" applyNumberFormat="1" applyFont="1"/>
    <xf numFmtId="165" fontId="7" fillId="0" borderId="0" xfId="9" applyNumberFormat="1" applyFont="1"/>
    <xf numFmtId="0" fontId="7" fillId="0" borderId="0" xfId="9" applyFont="1"/>
    <xf numFmtId="0" fontId="2" fillId="0" borderId="0" xfId="9" applyAlignment="1">
      <alignment vertical="center"/>
    </xf>
    <xf numFmtId="165" fontId="2" fillId="0" borderId="0" xfId="9" applyNumberFormat="1"/>
    <xf numFmtId="0" fontId="2" fillId="0" borderId="0" xfId="9"/>
    <xf numFmtId="165" fontId="1" fillId="0" borderId="0" xfId="9" applyNumberFormat="1" applyFont="1"/>
  </cellXfs>
  <cellStyles count="10">
    <cellStyle name="40% - Accent6 2" xfId="8" xr:uid="{BD1A3EFB-BFCF-46FB-834F-EAE6C1F67C48}"/>
    <cellStyle name="Currency 2" xfId="7" xr:uid="{00000000-0005-0000-0000-000004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3" xr:uid="{00000000-0005-0000-0000-000009000000}"/>
    <cellStyle name="Normal 5" xfId="4" xr:uid="{00000000-0005-0000-0000-00000A000000}"/>
    <cellStyle name="Normal 6" xfId="5" xr:uid="{00000000-0005-0000-0000-00000B000000}"/>
    <cellStyle name="Normal 7" xfId="6" xr:uid="{00000000-0005-0000-0000-00000C000000}"/>
    <cellStyle name="Normal 8" xfId="9" xr:uid="{F26B8E80-EF44-48AD-A0B3-B6208C0F7A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573699</xdr:colOff>
      <xdr:row>10</xdr:row>
      <xdr:rowOff>124558</xdr:rowOff>
    </xdr:from>
    <xdr:to>
      <xdr:col>6</xdr:col>
      <xdr:colOff>714228</xdr:colOff>
      <xdr:row>12</xdr:row>
      <xdr:rowOff>115326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710153AD-3A1C-47BF-BCF2-2EE62DB545C5}"/>
            </a:ext>
          </a:extLst>
        </xdr:cNvPr>
        <xdr:cNvSpPr/>
      </xdr:nvSpPr>
      <xdr:spPr>
        <a:xfrm>
          <a:off x="6250599" y="1936213"/>
          <a:ext cx="1643574" cy="350813"/>
        </a:xfrm>
        <a:prstGeom prst="roundRect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ysClr val="windowText" lastClr="000000"/>
              </a:solidFill>
            </a:rPr>
            <a:t>Fictional</a:t>
          </a:r>
          <a:r>
            <a:rPr lang="en-US" sz="1600" baseline="0">
              <a:solidFill>
                <a:sysClr val="windowText" lastClr="000000"/>
              </a:solidFill>
            </a:rPr>
            <a:t> Data</a:t>
          </a:r>
          <a:endParaRPr lang="en-US" sz="16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573699</xdr:colOff>
      <xdr:row>10</xdr:row>
      <xdr:rowOff>124558</xdr:rowOff>
    </xdr:from>
    <xdr:to>
      <xdr:col>6</xdr:col>
      <xdr:colOff>714228</xdr:colOff>
      <xdr:row>12</xdr:row>
      <xdr:rowOff>115326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C7DAEC62-3753-4071-8BDC-E0023468687E}"/>
            </a:ext>
          </a:extLst>
        </xdr:cNvPr>
        <xdr:cNvSpPr/>
      </xdr:nvSpPr>
      <xdr:spPr>
        <a:xfrm>
          <a:off x="6250599" y="1936213"/>
          <a:ext cx="1643574" cy="350813"/>
        </a:xfrm>
        <a:prstGeom prst="roundRect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ysClr val="windowText" lastClr="000000"/>
              </a:solidFill>
            </a:rPr>
            <a:t>Fictional</a:t>
          </a:r>
          <a:r>
            <a:rPr lang="en-US" sz="1600" baseline="0">
              <a:solidFill>
                <a:sysClr val="windowText" lastClr="000000"/>
              </a:solidFill>
            </a:rPr>
            <a:t> Data</a:t>
          </a:r>
          <a:endParaRPr lang="en-US" sz="16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573699</xdr:colOff>
      <xdr:row>10</xdr:row>
      <xdr:rowOff>124558</xdr:rowOff>
    </xdr:from>
    <xdr:to>
      <xdr:col>6</xdr:col>
      <xdr:colOff>714228</xdr:colOff>
      <xdr:row>12</xdr:row>
      <xdr:rowOff>115326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BE9F3475-34B8-6E36-D77B-52F59CA6C519}"/>
            </a:ext>
          </a:extLst>
        </xdr:cNvPr>
        <xdr:cNvSpPr/>
      </xdr:nvSpPr>
      <xdr:spPr>
        <a:xfrm>
          <a:off x="6252064" y="1956289"/>
          <a:ext cx="1649876" cy="357114"/>
        </a:xfrm>
        <a:prstGeom prst="roundRect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ysClr val="windowText" lastClr="000000"/>
              </a:solidFill>
            </a:rPr>
            <a:t>Fictional</a:t>
          </a:r>
          <a:r>
            <a:rPr lang="en-US" sz="1600" baseline="0">
              <a:solidFill>
                <a:sysClr val="windowText" lastClr="000000"/>
              </a:solidFill>
            </a:rPr>
            <a:t> Data</a:t>
          </a:r>
          <a:endParaRPr lang="en-US" sz="16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F6B54-FAE9-4488-A4A7-8C78DCFB6D55}">
  <sheetPr>
    <tabColor theme="9" tint="0.39997558519241921"/>
  </sheetPr>
  <dimension ref="A1:G40"/>
  <sheetViews>
    <sheetView tabSelected="1" zoomScale="130" zoomScaleNormal="130" workbookViewId="0">
      <selection activeCell="F2" sqref="F2"/>
    </sheetView>
  </sheetViews>
  <sheetFormatPr defaultColWidth="9" defaultRowHeight="14.4" x14ac:dyDescent="0.3"/>
  <cols>
    <col min="1" max="1" width="21.26953125" style="7" customWidth="1"/>
    <col min="2" max="2" width="13.36328125" style="7" customWidth="1"/>
    <col min="3" max="3" width="18.7265625" style="7" bestFit="1" customWidth="1"/>
    <col min="4" max="4" width="14.26953125" style="6" customWidth="1"/>
    <col min="5" max="5" width="9" style="6"/>
    <col min="6" max="6" width="12.90625" style="7" bestFit="1" customWidth="1"/>
    <col min="7" max="7" width="9" style="6"/>
    <col min="8" max="16384" width="9" style="7"/>
  </cols>
  <sheetData>
    <row r="1" spans="1:7" s="4" customFormat="1" x14ac:dyDescent="0.3">
      <c r="A1" s="1" t="s">
        <v>0</v>
      </c>
      <c r="B1" s="1" t="s">
        <v>40</v>
      </c>
      <c r="C1" s="1" t="s">
        <v>49</v>
      </c>
      <c r="D1" s="2" t="s">
        <v>50</v>
      </c>
      <c r="E1" s="3"/>
      <c r="F1" s="4" t="s">
        <v>53</v>
      </c>
      <c r="G1" s="3"/>
    </row>
    <row r="2" spans="1:7" x14ac:dyDescent="0.3">
      <c r="A2" s="5" t="s">
        <v>1</v>
      </c>
      <c r="B2" s="5" t="s">
        <v>42</v>
      </c>
      <c r="C2" s="5" t="s">
        <v>48</v>
      </c>
      <c r="D2" s="6">
        <v>2615</v>
      </c>
    </row>
    <row r="3" spans="1:7" x14ac:dyDescent="0.3">
      <c r="A3" s="5" t="s">
        <v>2</v>
      </c>
      <c r="B3" s="5" t="s">
        <v>42</v>
      </c>
      <c r="C3" s="5" t="s">
        <v>48</v>
      </c>
      <c r="D3" s="6">
        <v>3288</v>
      </c>
      <c r="G3" s="8"/>
    </row>
    <row r="4" spans="1:7" x14ac:dyDescent="0.3">
      <c r="A4" s="5" t="s">
        <v>3</v>
      </c>
      <c r="B4" s="5" t="s">
        <v>43</v>
      </c>
      <c r="C4" s="5" t="s">
        <v>48</v>
      </c>
      <c r="D4" s="6">
        <v>4158</v>
      </c>
    </row>
    <row r="5" spans="1:7" x14ac:dyDescent="0.3">
      <c r="A5" s="5" t="s">
        <v>4</v>
      </c>
      <c r="B5" s="5" t="s">
        <v>44</v>
      </c>
      <c r="C5" s="5" t="s">
        <v>45</v>
      </c>
      <c r="D5" s="6">
        <v>1237</v>
      </c>
    </row>
    <row r="6" spans="1:7" x14ac:dyDescent="0.3">
      <c r="A6" s="5" t="s">
        <v>5</v>
      </c>
      <c r="B6" s="5" t="s">
        <v>44</v>
      </c>
      <c r="C6" s="5" t="s">
        <v>48</v>
      </c>
      <c r="D6" s="6">
        <v>4795</v>
      </c>
    </row>
    <row r="7" spans="1:7" x14ac:dyDescent="0.3">
      <c r="A7" s="5" t="s">
        <v>6</v>
      </c>
      <c r="B7" s="5" t="s">
        <v>44</v>
      </c>
      <c r="C7" s="5" t="s">
        <v>45</v>
      </c>
      <c r="D7" s="6">
        <v>2998</v>
      </c>
    </row>
    <row r="8" spans="1:7" x14ac:dyDescent="0.3">
      <c r="A8" s="5" t="s">
        <v>7</v>
      </c>
      <c r="B8" s="5" t="s">
        <v>41</v>
      </c>
      <c r="C8" s="5" t="s">
        <v>46</v>
      </c>
      <c r="D8" s="6">
        <v>2249</v>
      </c>
    </row>
    <row r="9" spans="1:7" x14ac:dyDescent="0.3">
      <c r="A9" s="5" t="s">
        <v>8</v>
      </c>
      <c r="B9" s="5" t="s">
        <v>43</v>
      </c>
      <c r="C9" s="5" t="s">
        <v>47</v>
      </c>
      <c r="D9" s="6">
        <v>3433</v>
      </c>
    </row>
    <row r="10" spans="1:7" x14ac:dyDescent="0.3">
      <c r="A10" s="5" t="s">
        <v>9</v>
      </c>
      <c r="B10" s="5" t="s">
        <v>41</v>
      </c>
      <c r="C10" s="5" t="s">
        <v>45</v>
      </c>
      <c r="D10" s="6">
        <v>3543</v>
      </c>
    </row>
    <row r="11" spans="1:7" x14ac:dyDescent="0.3">
      <c r="A11" s="5" t="s">
        <v>10</v>
      </c>
      <c r="B11" s="5" t="s">
        <v>44</v>
      </c>
      <c r="C11" s="5" t="s">
        <v>46</v>
      </c>
      <c r="D11" s="6">
        <v>3926</v>
      </c>
    </row>
    <row r="12" spans="1:7" x14ac:dyDescent="0.3">
      <c r="A12" s="5" t="s">
        <v>11</v>
      </c>
      <c r="B12" s="5" t="s">
        <v>44</v>
      </c>
      <c r="C12" s="5" t="s">
        <v>45</v>
      </c>
      <c r="D12" s="6">
        <v>4978</v>
      </c>
    </row>
    <row r="13" spans="1:7" x14ac:dyDescent="0.3">
      <c r="A13" s="5" t="s">
        <v>12</v>
      </c>
      <c r="B13" s="5" t="s">
        <v>44</v>
      </c>
      <c r="C13" s="5" t="s">
        <v>45</v>
      </c>
      <c r="D13" s="6">
        <v>2835</v>
      </c>
    </row>
    <row r="14" spans="1:7" x14ac:dyDescent="0.3">
      <c r="A14" s="5" t="s">
        <v>13</v>
      </c>
      <c r="B14" s="5" t="s">
        <v>44</v>
      </c>
      <c r="C14" s="5" t="s">
        <v>46</v>
      </c>
      <c r="D14" s="6">
        <v>4870</v>
      </c>
    </row>
    <row r="15" spans="1:7" x14ac:dyDescent="0.3">
      <c r="A15" s="5" t="s">
        <v>14</v>
      </c>
      <c r="B15" s="5" t="s">
        <v>41</v>
      </c>
      <c r="C15" s="5" t="s">
        <v>45</v>
      </c>
      <c r="D15" s="6">
        <v>2544</v>
      </c>
    </row>
    <row r="16" spans="1:7" x14ac:dyDescent="0.3">
      <c r="A16" s="5" t="s">
        <v>15</v>
      </c>
      <c r="B16" s="5" t="s">
        <v>42</v>
      </c>
      <c r="C16" s="5" t="s">
        <v>47</v>
      </c>
      <c r="D16" s="6">
        <v>1095</v>
      </c>
    </row>
    <row r="17" spans="1:4" x14ac:dyDescent="0.3">
      <c r="A17" s="5" t="s">
        <v>16</v>
      </c>
      <c r="B17" s="5" t="s">
        <v>42</v>
      </c>
      <c r="C17" s="5" t="s">
        <v>47</v>
      </c>
      <c r="D17" s="6">
        <v>3242</v>
      </c>
    </row>
    <row r="18" spans="1:4" x14ac:dyDescent="0.3">
      <c r="A18" s="5" t="s">
        <v>17</v>
      </c>
      <c r="B18" s="5" t="s">
        <v>44</v>
      </c>
      <c r="C18" s="5" t="s">
        <v>45</v>
      </c>
      <c r="D18" s="6">
        <v>4664</v>
      </c>
    </row>
    <row r="19" spans="1:4" x14ac:dyDescent="0.3">
      <c r="A19" s="5" t="s">
        <v>18</v>
      </c>
      <c r="B19" s="5" t="s">
        <v>42</v>
      </c>
      <c r="C19" s="5" t="s">
        <v>48</v>
      </c>
      <c r="D19" s="6">
        <v>2086</v>
      </c>
    </row>
    <row r="20" spans="1:4" x14ac:dyDescent="0.3">
      <c r="A20" s="5" t="s">
        <v>19</v>
      </c>
      <c r="B20" s="5" t="s">
        <v>41</v>
      </c>
      <c r="C20" s="5" t="s">
        <v>47</v>
      </c>
      <c r="D20" s="6">
        <v>3668</v>
      </c>
    </row>
    <row r="21" spans="1:4" x14ac:dyDescent="0.3">
      <c r="A21" s="5" t="s">
        <v>20</v>
      </c>
      <c r="B21" s="5" t="s">
        <v>43</v>
      </c>
      <c r="C21" s="5" t="s">
        <v>46</v>
      </c>
      <c r="D21" s="6">
        <v>1860</v>
      </c>
    </row>
    <row r="22" spans="1:4" x14ac:dyDescent="0.3">
      <c r="A22" s="5" t="s">
        <v>21</v>
      </c>
      <c r="B22" s="5" t="s">
        <v>44</v>
      </c>
      <c r="C22" s="5" t="s">
        <v>46</v>
      </c>
      <c r="D22" s="6">
        <v>4725</v>
      </c>
    </row>
    <row r="23" spans="1:4" x14ac:dyDescent="0.3">
      <c r="A23" s="5" t="s">
        <v>22</v>
      </c>
      <c r="B23" s="5" t="s">
        <v>44</v>
      </c>
      <c r="C23" s="5" t="s">
        <v>48</v>
      </c>
      <c r="D23" s="6">
        <v>1100</v>
      </c>
    </row>
    <row r="24" spans="1:4" x14ac:dyDescent="0.3">
      <c r="A24" s="5" t="s">
        <v>23</v>
      </c>
      <c r="B24" s="5" t="s">
        <v>44</v>
      </c>
      <c r="C24" s="5" t="s">
        <v>47</v>
      </c>
      <c r="D24" s="6">
        <v>2732</v>
      </c>
    </row>
    <row r="25" spans="1:4" x14ac:dyDescent="0.3">
      <c r="A25" s="5" t="s">
        <v>24</v>
      </c>
      <c r="B25" s="5" t="s">
        <v>44</v>
      </c>
      <c r="C25" s="5" t="s">
        <v>47</v>
      </c>
      <c r="D25" s="6">
        <v>1356</v>
      </c>
    </row>
    <row r="26" spans="1:4" x14ac:dyDescent="0.3">
      <c r="A26" s="5" t="s">
        <v>25</v>
      </c>
      <c r="B26" s="5" t="s">
        <v>44</v>
      </c>
      <c r="C26" s="5" t="s">
        <v>47</v>
      </c>
      <c r="D26" s="6">
        <v>1755</v>
      </c>
    </row>
    <row r="27" spans="1:4" x14ac:dyDescent="0.3">
      <c r="A27" s="5" t="s">
        <v>26</v>
      </c>
      <c r="B27" s="5" t="s">
        <v>41</v>
      </c>
      <c r="C27" s="5" t="s">
        <v>47</v>
      </c>
      <c r="D27" s="6">
        <v>2545</v>
      </c>
    </row>
    <row r="28" spans="1:4" x14ac:dyDescent="0.3">
      <c r="A28" s="5" t="s">
        <v>27</v>
      </c>
      <c r="B28" s="5" t="s">
        <v>42</v>
      </c>
      <c r="C28" s="5" t="s">
        <v>47</v>
      </c>
      <c r="D28" s="6">
        <v>1683</v>
      </c>
    </row>
    <row r="29" spans="1:4" x14ac:dyDescent="0.3">
      <c r="A29" s="5" t="s">
        <v>28</v>
      </c>
      <c r="B29" s="5" t="s">
        <v>43</v>
      </c>
      <c r="C29" s="5" t="s">
        <v>47</v>
      </c>
      <c r="D29" s="6">
        <v>4614</v>
      </c>
    </row>
    <row r="30" spans="1:4" x14ac:dyDescent="0.3">
      <c r="A30" s="5" t="s">
        <v>29</v>
      </c>
      <c r="B30" s="5" t="s">
        <v>44</v>
      </c>
      <c r="C30" s="5" t="s">
        <v>46</v>
      </c>
      <c r="D30" s="6">
        <v>4258</v>
      </c>
    </row>
    <row r="31" spans="1:4" x14ac:dyDescent="0.3">
      <c r="A31" s="5" t="s">
        <v>30</v>
      </c>
      <c r="B31" s="5" t="s">
        <v>41</v>
      </c>
      <c r="C31" s="5" t="s">
        <v>46</v>
      </c>
      <c r="D31" s="6">
        <v>3334</v>
      </c>
    </row>
    <row r="32" spans="1:4" x14ac:dyDescent="0.3">
      <c r="A32" s="5" t="s">
        <v>31</v>
      </c>
      <c r="B32" s="5" t="s">
        <v>43</v>
      </c>
      <c r="C32" s="5" t="s">
        <v>45</v>
      </c>
      <c r="D32" s="6">
        <v>1396</v>
      </c>
    </row>
    <row r="33" spans="1:4" x14ac:dyDescent="0.3">
      <c r="A33" s="5" t="s">
        <v>32</v>
      </c>
      <c r="B33" s="5" t="s">
        <v>44</v>
      </c>
      <c r="C33" s="5" t="s">
        <v>48</v>
      </c>
      <c r="D33" s="6">
        <v>4560</v>
      </c>
    </row>
    <row r="34" spans="1:4" x14ac:dyDescent="0.3">
      <c r="A34" s="5" t="s">
        <v>33</v>
      </c>
      <c r="B34" s="5" t="s">
        <v>44</v>
      </c>
      <c r="C34" s="5" t="s">
        <v>46</v>
      </c>
      <c r="D34" s="6">
        <v>2423</v>
      </c>
    </row>
    <row r="35" spans="1:4" x14ac:dyDescent="0.3">
      <c r="A35" s="5" t="s">
        <v>34</v>
      </c>
      <c r="B35" s="5" t="s">
        <v>41</v>
      </c>
      <c r="C35" s="5" t="s">
        <v>46</v>
      </c>
      <c r="D35" s="6">
        <v>4940</v>
      </c>
    </row>
    <row r="36" spans="1:4" x14ac:dyDescent="0.3">
      <c r="A36" s="5" t="s">
        <v>35</v>
      </c>
      <c r="B36" s="5" t="s">
        <v>41</v>
      </c>
      <c r="C36" s="5" t="s">
        <v>48</v>
      </c>
      <c r="D36" s="6">
        <v>1993</v>
      </c>
    </row>
    <row r="37" spans="1:4" x14ac:dyDescent="0.3">
      <c r="A37" s="5" t="s">
        <v>36</v>
      </c>
      <c r="B37" s="5" t="s">
        <v>43</v>
      </c>
      <c r="C37" s="5" t="s">
        <v>46</v>
      </c>
      <c r="D37" s="6">
        <v>2157</v>
      </c>
    </row>
    <row r="38" spans="1:4" x14ac:dyDescent="0.3">
      <c r="A38" s="5" t="s">
        <v>37</v>
      </c>
      <c r="B38" s="5" t="s">
        <v>43</v>
      </c>
      <c r="C38" s="5" t="s">
        <v>45</v>
      </c>
      <c r="D38" s="6">
        <v>4269</v>
      </c>
    </row>
    <row r="39" spans="1:4" x14ac:dyDescent="0.3">
      <c r="A39" s="7" t="s">
        <v>38</v>
      </c>
      <c r="B39" s="5" t="s">
        <v>43</v>
      </c>
      <c r="C39" s="5" t="s">
        <v>47</v>
      </c>
      <c r="D39" s="6">
        <v>4505</v>
      </c>
    </row>
    <row r="40" spans="1:4" x14ac:dyDescent="0.3">
      <c r="A40" s="7" t="s">
        <v>39</v>
      </c>
      <c r="B40" s="5" t="s">
        <v>41</v>
      </c>
      <c r="C40" s="5" t="s">
        <v>47</v>
      </c>
      <c r="D40" s="6">
        <v>2570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F802-34BB-40A9-984E-1F99158CB4C3}">
  <sheetPr>
    <tabColor theme="9" tint="0.39997558519241921"/>
  </sheetPr>
  <dimension ref="A1:G40"/>
  <sheetViews>
    <sheetView zoomScale="130" zoomScaleNormal="130" workbookViewId="0">
      <selection activeCell="F2" sqref="F2"/>
    </sheetView>
  </sheetViews>
  <sheetFormatPr defaultColWidth="9" defaultRowHeight="14.4" x14ac:dyDescent="0.3"/>
  <cols>
    <col min="1" max="1" width="21.26953125" style="7" customWidth="1"/>
    <col min="2" max="2" width="13.36328125" style="7" customWidth="1"/>
    <col min="3" max="3" width="18.7265625" style="7" bestFit="1" customWidth="1"/>
    <col min="4" max="4" width="14.26953125" style="6" customWidth="1"/>
    <col min="5" max="5" width="9" style="6"/>
    <col min="6" max="6" width="9" style="7"/>
    <col min="7" max="7" width="9" style="6"/>
    <col min="8" max="16384" width="9" style="7"/>
  </cols>
  <sheetData>
    <row r="1" spans="1:7" s="4" customFormat="1" x14ac:dyDescent="0.3">
      <c r="A1" s="1" t="s">
        <v>0</v>
      </c>
      <c r="B1" s="1" t="s">
        <v>40</v>
      </c>
      <c r="C1" s="1" t="s">
        <v>49</v>
      </c>
      <c r="D1" s="2" t="s">
        <v>50</v>
      </c>
      <c r="E1" s="3"/>
      <c r="F1" s="4" t="s">
        <v>51</v>
      </c>
      <c r="G1" s="3"/>
    </row>
    <row r="2" spans="1:7" x14ac:dyDescent="0.3">
      <c r="A2" s="5" t="s">
        <v>1</v>
      </c>
      <c r="B2" s="5" t="s">
        <v>42</v>
      </c>
      <c r="C2" s="5" t="s">
        <v>48</v>
      </c>
      <c r="D2" s="6">
        <v>2615</v>
      </c>
      <c r="F2" s="7" t="str" cm="1">
        <f t="array" ref="F2:G6">_xlfn.GROUPBY(B2:B40,D2:D40,_xleta.SUM)</f>
        <v>Engineering</v>
      </c>
      <c r="G2" s="6">
        <v>53212</v>
      </c>
    </row>
    <row r="3" spans="1:7" x14ac:dyDescent="0.3">
      <c r="A3" s="5" t="s">
        <v>2</v>
      </c>
      <c r="B3" s="5" t="s">
        <v>42</v>
      </c>
      <c r="C3" s="5" t="s">
        <v>48</v>
      </c>
      <c r="D3" s="6">
        <v>3288</v>
      </c>
      <c r="F3" s="7" t="str">
        <v>Fine Arts</v>
      </c>
      <c r="G3" s="8">
        <v>27386</v>
      </c>
    </row>
    <row r="4" spans="1:7" x14ac:dyDescent="0.3">
      <c r="A4" s="5" t="s">
        <v>3</v>
      </c>
      <c r="B4" s="5" t="s">
        <v>43</v>
      </c>
      <c r="C4" s="5" t="s">
        <v>48</v>
      </c>
      <c r="D4" s="6">
        <v>4158</v>
      </c>
      <c r="F4" s="7" t="str">
        <v>Health Professions</v>
      </c>
      <c r="G4" s="6">
        <v>26392</v>
      </c>
    </row>
    <row r="5" spans="1:7" x14ac:dyDescent="0.3">
      <c r="A5" s="5" t="s">
        <v>4</v>
      </c>
      <c r="B5" s="5" t="s">
        <v>44</v>
      </c>
      <c r="C5" s="5" t="s">
        <v>45</v>
      </c>
      <c r="D5" s="6">
        <v>1237</v>
      </c>
      <c r="F5" s="7" t="str">
        <v>LAS</v>
      </c>
      <c r="G5" s="6">
        <v>14009</v>
      </c>
    </row>
    <row r="6" spans="1:7" x14ac:dyDescent="0.3">
      <c r="A6" s="5" t="s">
        <v>5</v>
      </c>
      <c r="B6" s="5" t="s">
        <v>44</v>
      </c>
      <c r="C6" s="5" t="s">
        <v>48</v>
      </c>
      <c r="D6" s="6">
        <v>4795</v>
      </c>
      <c r="F6" s="7" t="str">
        <v>Total</v>
      </c>
      <c r="G6" s="6">
        <v>120999</v>
      </c>
    </row>
    <row r="7" spans="1:7" x14ac:dyDescent="0.3">
      <c r="A7" s="5" t="s">
        <v>6</v>
      </c>
      <c r="B7" s="5" t="s">
        <v>44</v>
      </c>
      <c r="C7" s="5" t="s">
        <v>45</v>
      </c>
      <c r="D7" s="6">
        <v>2998</v>
      </c>
    </row>
    <row r="8" spans="1:7" x14ac:dyDescent="0.3">
      <c r="A8" s="5" t="s">
        <v>7</v>
      </c>
      <c r="B8" s="5" t="s">
        <v>41</v>
      </c>
      <c r="C8" s="5" t="s">
        <v>46</v>
      </c>
      <c r="D8" s="6">
        <v>2249</v>
      </c>
    </row>
    <row r="9" spans="1:7" x14ac:dyDescent="0.3">
      <c r="A9" s="5" t="s">
        <v>8</v>
      </c>
      <c r="B9" s="5" t="s">
        <v>43</v>
      </c>
      <c r="C9" s="5" t="s">
        <v>47</v>
      </c>
      <c r="D9" s="6">
        <v>3433</v>
      </c>
    </row>
    <row r="10" spans="1:7" x14ac:dyDescent="0.3">
      <c r="A10" s="5" t="s">
        <v>9</v>
      </c>
      <c r="B10" s="5" t="s">
        <v>41</v>
      </c>
      <c r="C10" s="5" t="s">
        <v>45</v>
      </c>
      <c r="D10" s="6">
        <v>3543</v>
      </c>
    </row>
    <row r="11" spans="1:7" x14ac:dyDescent="0.3">
      <c r="A11" s="5" t="s">
        <v>10</v>
      </c>
      <c r="B11" s="5" t="s">
        <v>44</v>
      </c>
      <c r="C11" s="5" t="s">
        <v>46</v>
      </c>
      <c r="D11" s="6">
        <v>3926</v>
      </c>
    </row>
    <row r="12" spans="1:7" x14ac:dyDescent="0.3">
      <c r="A12" s="5" t="s">
        <v>11</v>
      </c>
      <c r="B12" s="5" t="s">
        <v>44</v>
      </c>
      <c r="C12" s="5" t="s">
        <v>45</v>
      </c>
      <c r="D12" s="6">
        <v>4978</v>
      </c>
    </row>
    <row r="13" spans="1:7" x14ac:dyDescent="0.3">
      <c r="A13" s="5" t="s">
        <v>12</v>
      </c>
      <c r="B13" s="5" t="s">
        <v>44</v>
      </c>
      <c r="C13" s="5" t="s">
        <v>45</v>
      </c>
      <c r="D13" s="6">
        <v>2835</v>
      </c>
    </row>
    <row r="14" spans="1:7" x14ac:dyDescent="0.3">
      <c r="A14" s="5" t="s">
        <v>13</v>
      </c>
      <c r="B14" s="5" t="s">
        <v>44</v>
      </c>
      <c r="C14" s="5" t="s">
        <v>46</v>
      </c>
      <c r="D14" s="6">
        <v>4870</v>
      </c>
    </row>
    <row r="15" spans="1:7" x14ac:dyDescent="0.3">
      <c r="A15" s="5" t="s">
        <v>14</v>
      </c>
      <c r="B15" s="5" t="s">
        <v>41</v>
      </c>
      <c r="C15" s="5" t="s">
        <v>45</v>
      </c>
      <c r="D15" s="6">
        <v>2544</v>
      </c>
    </row>
    <row r="16" spans="1:7" x14ac:dyDescent="0.3">
      <c r="A16" s="5" t="s">
        <v>15</v>
      </c>
      <c r="B16" s="5" t="s">
        <v>42</v>
      </c>
      <c r="C16" s="5" t="s">
        <v>47</v>
      </c>
      <c r="D16" s="6">
        <v>1095</v>
      </c>
    </row>
    <row r="17" spans="1:4" x14ac:dyDescent="0.3">
      <c r="A17" s="5" t="s">
        <v>16</v>
      </c>
      <c r="B17" s="5" t="s">
        <v>42</v>
      </c>
      <c r="C17" s="5" t="s">
        <v>47</v>
      </c>
      <c r="D17" s="6">
        <v>3242</v>
      </c>
    </row>
    <row r="18" spans="1:4" x14ac:dyDescent="0.3">
      <c r="A18" s="5" t="s">
        <v>17</v>
      </c>
      <c r="B18" s="5" t="s">
        <v>44</v>
      </c>
      <c r="C18" s="5" t="s">
        <v>45</v>
      </c>
      <c r="D18" s="6">
        <v>4664</v>
      </c>
    </row>
    <row r="19" spans="1:4" x14ac:dyDescent="0.3">
      <c r="A19" s="5" t="s">
        <v>18</v>
      </c>
      <c r="B19" s="5" t="s">
        <v>42</v>
      </c>
      <c r="C19" s="5" t="s">
        <v>48</v>
      </c>
      <c r="D19" s="6">
        <v>2086</v>
      </c>
    </row>
    <row r="20" spans="1:4" x14ac:dyDescent="0.3">
      <c r="A20" s="5" t="s">
        <v>19</v>
      </c>
      <c r="B20" s="5" t="s">
        <v>41</v>
      </c>
      <c r="C20" s="5" t="s">
        <v>47</v>
      </c>
      <c r="D20" s="6">
        <v>3668</v>
      </c>
    </row>
    <row r="21" spans="1:4" x14ac:dyDescent="0.3">
      <c r="A21" s="5" t="s">
        <v>20</v>
      </c>
      <c r="B21" s="5" t="s">
        <v>43</v>
      </c>
      <c r="C21" s="5" t="s">
        <v>46</v>
      </c>
      <c r="D21" s="6">
        <v>1860</v>
      </c>
    </row>
    <row r="22" spans="1:4" x14ac:dyDescent="0.3">
      <c r="A22" s="5" t="s">
        <v>21</v>
      </c>
      <c r="B22" s="5" t="s">
        <v>44</v>
      </c>
      <c r="C22" s="5" t="s">
        <v>46</v>
      </c>
      <c r="D22" s="6">
        <v>4725</v>
      </c>
    </row>
    <row r="23" spans="1:4" x14ac:dyDescent="0.3">
      <c r="A23" s="5" t="s">
        <v>22</v>
      </c>
      <c r="B23" s="5" t="s">
        <v>44</v>
      </c>
      <c r="C23" s="5" t="s">
        <v>48</v>
      </c>
      <c r="D23" s="6">
        <v>1100</v>
      </c>
    </row>
    <row r="24" spans="1:4" x14ac:dyDescent="0.3">
      <c r="A24" s="5" t="s">
        <v>23</v>
      </c>
      <c r="B24" s="5" t="s">
        <v>44</v>
      </c>
      <c r="C24" s="5" t="s">
        <v>47</v>
      </c>
      <c r="D24" s="6">
        <v>2732</v>
      </c>
    </row>
    <row r="25" spans="1:4" x14ac:dyDescent="0.3">
      <c r="A25" s="5" t="s">
        <v>24</v>
      </c>
      <c r="B25" s="5" t="s">
        <v>44</v>
      </c>
      <c r="C25" s="5" t="s">
        <v>47</v>
      </c>
      <c r="D25" s="6">
        <v>1356</v>
      </c>
    </row>
    <row r="26" spans="1:4" x14ac:dyDescent="0.3">
      <c r="A26" s="5" t="s">
        <v>25</v>
      </c>
      <c r="B26" s="5" t="s">
        <v>44</v>
      </c>
      <c r="C26" s="5" t="s">
        <v>47</v>
      </c>
      <c r="D26" s="6">
        <v>1755</v>
      </c>
    </row>
    <row r="27" spans="1:4" x14ac:dyDescent="0.3">
      <c r="A27" s="5" t="s">
        <v>26</v>
      </c>
      <c r="B27" s="5" t="s">
        <v>41</v>
      </c>
      <c r="C27" s="5" t="s">
        <v>47</v>
      </c>
      <c r="D27" s="6">
        <v>2545</v>
      </c>
    </row>
    <row r="28" spans="1:4" x14ac:dyDescent="0.3">
      <c r="A28" s="5" t="s">
        <v>27</v>
      </c>
      <c r="B28" s="5" t="s">
        <v>42</v>
      </c>
      <c r="C28" s="5" t="s">
        <v>47</v>
      </c>
      <c r="D28" s="6">
        <v>1683</v>
      </c>
    </row>
    <row r="29" spans="1:4" x14ac:dyDescent="0.3">
      <c r="A29" s="5" t="s">
        <v>28</v>
      </c>
      <c r="B29" s="5" t="s">
        <v>43</v>
      </c>
      <c r="C29" s="5" t="s">
        <v>47</v>
      </c>
      <c r="D29" s="6">
        <v>4614</v>
      </c>
    </row>
    <row r="30" spans="1:4" x14ac:dyDescent="0.3">
      <c r="A30" s="5" t="s">
        <v>29</v>
      </c>
      <c r="B30" s="5" t="s">
        <v>44</v>
      </c>
      <c r="C30" s="5" t="s">
        <v>46</v>
      </c>
      <c r="D30" s="6">
        <v>4258</v>
      </c>
    </row>
    <row r="31" spans="1:4" x14ac:dyDescent="0.3">
      <c r="A31" s="5" t="s">
        <v>30</v>
      </c>
      <c r="B31" s="5" t="s">
        <v>41</v>
      </c>
      <c r="C31" s="5" t="s">
        <v>46</v>
      </c>
      <c r="D31" s="6">
        <v>3334</v>
      </c>
    </row>
    <row r="32" spans="1:4" x14ac:dyDescent="0.3">
      <c r="A32" s="5" t="s">
        <v>31</v>
      </c>
      <c r="B32" s="5" t="s">
        <v>43</v>
      </c>
      <c r="C32" s="5" t="s">
        <v>45</v>
      </c>
      <c r="D32" s="6">
        <v>1396</v>
      </c>
    </row>
    <row r="33" spans="1:4" x14ac:dyDescent="0.3">
      <c r="A33" s="5" t="s">
        <v>32</v>
      </c>
      <c r="B33" s="5" t="s">
        <v>44</v>
      </c>
      <c r="C33" s="5" t="s">
        <v>48</v>
      </c>
      <c r="D33" s="6">
        <v>4560</v>
      </c>
    </row>
    <row r="34" spans="1:4" x14ac:dyDescent="0.3">
      <c r="A34" s="5" t="s">
        <v>33</v>
      </c>
      <c r="B34" s="5" t="s">
        <v>44</v>
      </c>
      <c r="C34" s="5" t="s">
        <v>46</v>
      </c>
      <c r="D34" s="6">
        <v>2423</v>
      </c>
    </row>
    <row r="35" spans="1:4" x14ac:dyDescent="0.3">
      <c r="A35" s="5" t="s">
        <v>34</v>
      </c>
      <c r="B35" s="5" t="s">
        <v>41</v>
      </c>
      <c r="C35" s="5" t="s">
        <v>46</v>
      </c>
      <c r="D35" s="6">
        <v>4940</v>
      </c>
    </row>
    <row r="36" spans="1:4" x14ac:dyDescent="0.3">
      <c r="A36" s="5" t="s">
        <v>35</v>
      </c>
      <c r="B36" s="5" t="s">
        <v>41</v>
      </c>
      <c r="C36" s="5" t="s">
        <v>48</v>
      </c>
      <c r="D36" s="6">
        <v>1993</v>
      </c>
    </row>
    <row r="37" spans="1:4" x14ac:dyDescent="0.3">
      <c r="A37" s="5" t="s">
        <v>36</v>
      </c>
      <c r="B37" s="5" t="s">
        <v>43</v>
      </c>
      <c r="C37" s="5" t="s">
        <v>46</v>
      </c>
      <c r="D37" s="6">
        <v>2157</v>
      </c>
    </row>
    <row r="38" spans="1:4" x14ac:dyDescent="0.3">
      <c r="A38" s="5" t="s">
        <v>37</v>
      </c>
      <c r="B38" s="5" t="s">
        <v>43</v>
      </c>
      <c r="C38" s="5" t="s">
        <v>45</v>
      </c>
      <c r="D38" s="6">
        <v>4269</v>
      </c>
    </row>
    <row r="39" spans="1:4" x14ac:dyDescent="0.3">
      <c r="A39" s="7" t="s">
        <v>38</v>
      </c>
      <c r="B39" s="5" t="s">
        <v>43</v>
      </c>
      <c r="C39" s="5" t="s">
        <v>47</v>
      </c>
      <c r="D39" s="6">
        <v>4505</v>
      </c>
    </row>
    <row r="40" spans="1:4" x14ac:dyDescent="0.3">
      <c r="A40" s="7" t="s">
        <v>39</v>
      </c>
      <c r="B40" s="5" t="s">
        <v>41</v>
      </c>
      <c r="C40" s="5" t="s">
        <v>47</v>
      </c>
      <c r="D40" s="6">
        <v>2570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713CD-91B4-4EB0-B8F6-07E975FE721D}">
  <sheetPr>
    <tabColor theme="9" tint="0.39997558519241921"/>
  </sheetPr>
  <dimension ref="A1:K40"/>
  <sheetViews>
    <sheetView zoomScale="130" zoomScaleNormal="130" workbookViewId="0">
      <selection activeCell="F2" sqref="F2"/>
    </sheetView>
  </sheetViews>
  <sheetFormatPr defaultColWidth="9" defaultRowHeight="14.4" x14ac:dyDescent="0.3"/>
  <cols>
    <col min="1" max="1" width="21.26953125" style="7" customWidth="1"/>
    <col min="2" max="2" width="13.36328125" style="7" customWidth="1"/>
    <col min="3" max="3" width="18.7265625" style="7" bestFit="1" customWidth="1"/>
    <col min="4" max="4" width="14.26953125" style="6" customWidth="1"/>
    <col min="5" max="5" width="9" style="6"/>
    <col min="6" max="6" width="9" style="7"/>
    <col min="7" max="7" width="9" style="6"/>
    <col min="8" max="16384" width="9" style="7"/>
  </cols>
  <sheetData>
    <row r="1" spans="1:11" s="4" customFormat="1" x14ac:dyDescent="0.3">
      <c r="A1" s="1" t="s">
        <v>0</v>
      </c>
      <c r="B1" s="1" t="s">
        <v>40</v>
      </c>
      <c r="C1" s="1" t="s">
        <v>49</v>
      </c>
      <c r="D1" s="2" t="s">
        <v>50</v>
      </c>
      <c r="E1" s="3"/>
      <c r="F1" s="4" t="s">
        <v>52</v>
      </c>
      <c r="G1" s="3"/>
    </row>
    <row r="2" spans="1:11" x14ac:dyDescent="0.3">
      <c r="A2" s="5" t="s">
        <v>1</v>
      </c>
      <c r="B2" s="5" t="s">
        <v>42</v>
      </c>
      <c r="C2" s="5" t="s">
        <v>48</v>
      </c>
      <c r="D2" s="6">
        <v>2615</v>
      </c>
      <c r="F2" s="7" t="str" cm="1">
        <f t="array" ref="F2:K7">_xlfn.PIVOTBY(B2:B40,C2:C40,D2:D40,_xleta.SUM)</f>
        <v/>
      </c>
      <c r="G2" s="6" t="str">
        <v>Baseball</v>
      </c>
      <c r="H2" s="7" t="str">
        <v>Basketball</v>
      </c>
      <c r="I2" s="7" t="str">
        <v>Bowling</v>
      </c>
      <c r="J2" s="7" t="str">
        <v>Volleyball</v>
      </c>
      <c r="K2" s="7" t="str">
        <v>Total</v>
      </c>
    </row>
    <row r="3" spans="1:11" x14ac:dyDescent="0.3">
      <c r="A3" s="5" t="s">
        <v>2</v>
      </c>
      <c r="B3" s="5" t="s">
        <v>42</v>
      </c>
      <c r="C3" s="5" t="s">
        <v>48</v>
      </c>
      <c r="D3" s="6">
        <v>3288</v>
      </c>
      <c r="F3" s="7" t="str">
        <v>Engineering</v>
      </c>
      <c r="G3" s="8">
        <v>20202</v>
      </c>
      <c r="H3" s="7">
        <v>16712</v>
      </c>
      <c r="I3" s="7">
        <v>5843</v>
      </c>
      <c r="J3" s="7">
        <v>10455</v>
      </c>
      <c r="K3" s="7">
        <v>53212</v>
      </c>
    </row>
    <row r="4" spans="1:11" x14ac:dyDescent="0.3">
      <c r="A4" s="5" t="s">
        <v>3</v>
      </c>
      <c r="B4" s="5" t="s">
        <v>43</v>
      </c>
      <c r="C4" s="5" t="s">
        <v>48</v>
      </c>
      <c r="D4" s="6">
        <v>4158</v>
      </c>
      <c r="F4" s="7" t="str">
        <v>Fine Arts</v>
      </c>
      <c r="G4" s="6">
        <v>10523</v>
      </c>
      <c r="H4" s="7">
        <v>6087</v>
      </c>
      <c r="I4" s="7">
        <v>8783</v>
      </c>
      <c r="J4" s="7">
        <v>1993</v>
      </c>
      <c r="K4" s="7">
        <v>27386</v>
      </c>
    </row>
    <row r="5" spans="1:11" x14ac:dyDescent="0.3">
      <c r="A5" s="5" t="s">
        <v>4</v>
      </c>
      <c r="B5" s="5" t="s">
        <v>44</v>
      </c>
      <c r="C5" s="5" t="s">
        <v>45</v>
      </c>
      <c r="D5" s="6">
        <v>1237</v>
      </c>
      <c r="F5" s="7" t="str">
        <v>Health Professions</v>
      </c>
      <c r="G5" s="6">
        <v>4017</v>
      </c>
      <c r="H5" s="7">
        <v>5665</v>
      </c>
      <c r="I5" s="7">
        <v>12552</v>
      </c>
      <c r="J5" s="7">
        <v>4158</v>
      </c>
      <c r="K5" s="7">
        <v>26392</v>
      </c>
    </row>
    <row r="6" spans="1:11" x14ac:dyDescent="0.3">
      <c r="A6" s="5" t="s">
        <v>5</v>
      </c>
      <c r="B6" s="5" t="s">
        <v>44</v>
      </c>
      <c r="C6" s="5" t="s">
        <v>48</v>
      </c>
      <c r="D6" s="6">
        <v>4795</v>
      </c>
      <c r="F6" s="7" t="str">
        <v>LAS</v>
      </c>
      <c r="G6" s="6" t="str">
        <v/>
      </c>
      <c r="H6" s="7" t="str">
        <v/>
      </c>
      <c r="I6" s="7">
        <v>6020</v>
      </c>
      <c r="J6" s="7">
        <v>7989</v>
      </c>
      <c r="K6" s="7">
        <v>14009</v>
      </c>
    </row>
    <row r="7" spans="1:11" x14ac:dyDescent="0.3">
      <c r="A7" s="5" t="s">
        <v>6</v>
      </c>
      <c r="B7" s="5" t="s">
        <v>44</v>
      </c>
      <c r="C7" s="5" t="s">
        <v>45</v>
      </c>
      <c r="D7" s="6">
        <v>2998</v>
      </c>
      <c r="F7" s="7" t="str">
        <v>Total</v>
      </c>
      <c r="G7" s="6">
        <v>34742</v>
      </c>
      <c r="H7" s="7">
        <v>28464</v>
      </c>
      <c r="I7" s="7">
        <v>33198</v>
      </c>
      <c r="J7" s="7">
        <v>24595</v>
      </c>
      <c r="K7" s="7">
        <v>120999</v>
      </c>
    </row>
    <row r="8" spans="1:11" x14ac:dyDescent="0.3">
      <c r="A8" s="5" t="s">
        <v>7</v>
      </c>
      <c r="B8" s="5" t="s">
        <v>41</v>
      </c>
      <c r="C8" s="5" t="s">
        <v>46</v>
      </c>
      <c r="D8" s="6">
        <v>2249</v>
      </c>
    </row>
    <row r="9" spans="1:11" x14ac:dyDescent="0.3">
      <c r="A9" s="5" t="s">
        <v>8</v>
      </c>
      <c r="B9" s="5" t="s">
        <v>43</v>
      </c>
      <c r="C9" s="5" t="s">
        <v>47</v>
      </c>
      <c r="D9" s="6">
        <v>3433</v>
      </c>
    </row>
    <row r="10" spans="1:11" x14ac:dyDescent="0.3">
      <c r="A10" s="5" t="s">
        <v>9</v>
      </c>
      <c r="B10" s="5" t="s">
        <v>41</v>
      </c>
      <c r="C10" s="5" t="s">
        <v>45</v>
      </c>
      <c r="D10" s="6">
        <v>3543</v>
      </c>
    </row>
    <row r="11" spans="1:11" x14ac:dyDescent="0.3">
      <c r="A11" s="5" t="s">
        <v>10</v>
      </c>
      <c r="B11" s="5" t="s">
        <v>44</v>
      </c>
      <c r="C11" s="5" t="s">
        <v>46</v>
      </c>
      <c r="D11" s="6">
        <v>3926</v>
      </c>
    </row>
    <row r="12" spans="1:11" x14ac:dyDescent="0.3">
      <c r="A12" s="5" t="s">
        <v>11</v>
      </c>
      <c r="B12" s="5" t="s">
        <v>44</v>
      </c>
      <c r="C12" s="5" t="s">
        <v>45</v>
      </c>
      <c r="D12" s="6">
        <v>4978</v>
      </c>
    </row>
    <row r="13" spans="1:11" x14ac:dyDescent="0.3">
      <c r="A13" s="5" t="s">
        <v>12</v>
      </c>
      <c r="B13" s="5" t="s">
        <v>44</v>
      </c>
      <c r="C13" s="5" t="s">
        <v>45</v>
      </c>
      <c r="D13" s="6">
        <v>2835</v>
      </c>
    </row>
    <row r="14" spans="1:11" x14ac:dyDescent="0.3">
      <c r="A14" s="5" t="s">
        <v>13</v>
      </c>
      <c r="B14" s="5" t="s">
        <v>44</v>
      </c>
      <c r="C14" s="5" t="s">
        <v>46</v>
      </c>
      <c r="D14" s="6">
        <v>4870</v>
      </c>
    </row>
    <row r="15" spans="1:11" x14ac:dyDescent="0.3">
      <c r="A15" s="5" t="s">
        <v>14</v>
      </c>
      <c r="B15" s="5" t="s">
        <v>41</v>
      </c>
      <c r="C15" s="5" t="s">
        <v>45</v>
      </c>
      <c r="D15" s="6">
        <v>2544</v>
      </c>
    </row>
    <row r="16" spans="1:11" x14ac:dyDescent="0.3">
      <c r="A16" s="5" t="s">
        <v>15</v>
      </c>
      <c r="B16" s="5" t="s">
        <v>42</v>
      </c>
      <c r="C16" s="5" t="s">
        <v>47</v>
      </c>
      <c r="D16" s="6">
        <v>1095</v>
      </c>
    </row>
    <row r="17" spans="1:4" x14ac:dyDescent="0.3">
      <c r="A17" s="5" t="s">
        <v>16</v>
      </c>
      <c r="B17" s="5" t="s">
        <v>42</v>
      </c>
      <c r="C17" s="5" t="s">
        <v>47</v>
      </c>
      <c r="D17" s="6">
        <v>3242</v>
      </c>
    </row>
    <row r="18" spans="1:4" x14ac:dyDescent="0.3">
      <c r="A18" s="5" t="s">
        <v>17</v>
      </c>
      <c r="B18" s="5" t="s">
        <v>44</v>
      </c>
      <c r="C18" s="5" t="s">
        <v>45</v>
      </c>
      <c r="D18" s="6">
        <v>4664</v>
      </c>
    </row>
    <row r="19" spans="1:4" x14ac:dyDescent="0.3">
      <c r="A19" s="5" t="s">
        <v>18</v>
      </c>
      <c r="B19" s="5" t="s">
        <v>42</v>
      </c>
      <c r="C19" s="5" t="s">
        <v>48</v>
      </c>
      <c r="D19" s="6">
        <v>2086</v>
      </c>
    </row>
    <row r="20" spans="1:4" x14ac:dyDescent="0.3">
      <c r="A20" s="5" t="s">
        <v>19</v>
      </c>
      <c r="B20" s="5" t="s">
        <v>41</v>
      </c>
      <c r="C20" s="5" t="s">
        <v>47</v>
      </c>
      <c r="D20" s="6">
        <v>3668</v>
      </c>
    </row>
    <row r="21" spans="1:4" x14ac:dyDescent="0.3">
      <c r="A21" s="5" t="s">
        <v>20</v>
      </c>
      <c r="B21" s="5" t="s">
        <v>43</v>
      </c>
      <c r="C21" s="5" t="s">
        <v>46</v>
      </c>
      <c r="D21" s="6">
        <v>1860</v>
      </c>
    </row>
    <row r="22" spans="1:4" x14ac:dyDescent="0.3">
      <c r="A22" s="5" t="s">
        <v>21</v>
      </c>
      <c r="B22" s="5" t="s">
        <v>44</v>
      </c>
      <c r="C22" s="5" t="s">
        <v>46</v>
      </c>
      <c r="D22" s="6">
        <v>4725</v>
      </c>
    </row>
    <row r="23" spans="1:4" x14ac:dyDescent="0.3">
      <c r="A23" s="5" t="s">
        <v>22</v>
      </c>
      <c r="B23" s="5" t="s">
        <v>44</v>
      </c>
      <c r="C23" s="5" t="s">
        <v>48</v>
      </c>
      <c r="D23" s="6">
        <v>1100</v>
      </c>
    </row>
    <row r="24" spans="1:4" x14ac:dyDescent="0.3">
      <c r="A24" s="5" t="s">
        <v>23</v>
      </c>
      <c r="B24" s="5" t="s">
        <v>44</v>
      </c>
      <c r="C24" s="5" t="s">
        <v>47</v>
      </c>
      <c r="D24" s="6">
        <v>2732</v>
      </c>
    </row>
    <row r="25" spans="1:4" x14ac:dyDescent="0.3">
      <c r="A25" s="5" t="s">
        <v>24</v>
      </c>
      <c r="B25" s="5" t="s">
        <v>44</v>
      </c>
      <c r="C25" s="5" t="s">
        <v>47</v>
      </c>
      <c r="D25" s="6">
        <v>1356</v>
      </c>
    </row>
    <row r="26" spans="1:4" x14ac:dyDescent="0.3">
      <c r="A26" s="5" t="s">
        <v>25</v>
      </c>
      <c r="B26" s="5" t="s">
        <v>44</v>
      </c>
      <c r="C26" s="5" t="s">
        <v>47</v>
      </c>
      <c r="D26" s="6">
        <v>1755</v>
      </c>
    </row>
    <row r="27" spans="1:4" x14ac:dyDescent="0.3">
      <c r="A27" s="5" t="s">
        <v>26</v>
      </c>
      <c r="B27" s="5" t="s">
        <v>41</v>
      </c>
      <c r="C27" s="5" t="s">
        <v>47</v>
      </c>
      <c r="D27" s="6">
        <v>2545</v>
      </c>
    </row>
    <row r="28" spans="1:4" x14ac:dyDescent="0.3">
      <c r="A28" s="5" t="s">
        <v>27</v>
      </c>
      <c r="B28" s="5" t="s">
        <v>42</v>
      </c>
      <c r="C28" s="5" t="s">
        <v>47</v>
      </c>
      <c r="D28" s="6">
        <v>1683</v>
      </c>
    </row>
    <row r="29" spans="1:4" x14ac:dyDescent="0.3">
      <c r="A29" s="5" t="s">
        <v>28</v>
      </c>
      <c r="B29" s="5" t="s">
        <v>43</v>
      </c>
      <c r="C29" s="5" t="s">
        <v>47</v>
      </c>
      <c r="D29" s="6">
        <v>4614</v>
      </c>
    </row>
    <row r="30" spans="1:4" x14ac:dyDescent="0.3">
      <c r="A30" s="5" t="s">
        <v>29</v>
      </c>
      <c r="B30" s="5" t="s">
        <v>44</v>
      </c>
      <c r="C30" s="5" t="s">
        <v>46</v>
      </c>
      <c r="D30" s="6">
        <v>4258</v>
      </c>
    </row>
    <row r="31" spans="1:4" x14ac:dyDescent="0.3">
      <c r="A31" s="5" t="s">
        <v>30</v>
      </c>
      <c r="B31" s="5" t="s">
        <v>41</v>
      </c>
      <c r="C31" s="5" t="s">
        <v>46</v>
      </c>
      <c r="D31" s="6">
        <v>3334</v>
      </c>
    </row>
    <row r="32" spans="1:4" x14ac:dyDescent="0.3">
      <c r="A32" s="5" t="s">
        <v>31</v>
      </c>
      <c r="B32" s="5" t="s">
        <v>43</v>
      </c>
      <c r="C32" s="5" t="s">
        <v>45</v>
      </c>
      <c r="D32" s="6">
        <v>1396</v>
      </c>
    </row>
    <row r="33" spans="1:4" x14ac:dyDescent="0.3">
      <c r="A33" s="5" t="s">
        <v>32</v>
      </c>
      <c r="B33" s="5" t="s">
        <v>44</v>
      </c>
      <c r="C33" s="5" t="s">
        <v>48</v>
      </c>
      <c r="D33" s="6">
        <v>4560</v>
      </c>
    </row>
    <row r="34" spans="1:4" x14ac:dyDescent="0.3">
      <c r="A34" s="5" t="s">
        <v>33</v>
      </c>
      <c r="B34" s="5" t="s">
        <v>44</v>
      </c>
      <c r="C34" s="5" t="s">
        <v>46</v>
      </c>
      <c r="D34" s="6">
        <v>2423</v>
      </c>
    </row>
    <row r="35" spans="1:4" x14ac:dyDescent="0.3">
      <c r="A35" s="5" t="s">
        <v>34</v>
      </c>
      <c r="B35" s="5" t="s">
        <v>41</v>
      </c>
      <c r="C35" s="5" t="s">
        <v>46</v>
      </c>
      <c r="D35" s="6">
        <v>4940</v>
      </c>
    </row>
    <row r="36" spans="1:4" x14ac:dyDescent="0.3">
      <c r="A36" s="5" t="s">
        <v>35</v>
      </c>
      <c r="B36" s="5" t="s">
        <v>41</v>
      </c>
      <c r="C36" s="5" t="s">
        <v>48</v>
      </c>
      <c r="D36" s="6">
        <v>1993</v>
      </c>
    </row>
    <row r="37" spans="1:4" x14ac:dyDescent="0.3">
      <c r="A37" s="5" t="s">
        <v>36</v>
      </c>
      <c r="B37" s="5" t="s">
        <v>43</v>
      </c>
      <c r="C37" s="5" t="s">
        <v>46</v>
      </c>
      <c r="D37" s="6">
        <v>2157</v>
      </c>
    </row>
    <row r="38" spans="1:4" x14ac:dyDescent="0.3">
      <c r="A38" s="5" t="s">
        <v>37</v>
      </c>
      <c r="B38" s="5" t="s">
        <v>43</v>
      </c>
      <c r="C38" s="5" t="s">
        <v>45</v>
      </c>
      <c r="D38" s="6">
        <v>4269</v>
      </c>
    </row>
    <row r="39" spans="1:4" x14ac:dyDescent="0.3">
      <c r="A39" s="7" t="s">
        <v>38</v>
      </c>
      <c r="B39" s="5" t="s">
        <v>43</v>
      </c>
      <c r="C39" s="5" t="s">
        <v>47</v>
      </c>
      <c r="D39" s="6">
        <v>4505</v>
      </c>
    </row>
    <row r="40" spans="1:4" x14ac:dyDescent="0.3">
      <c r="A40" s="7" t="s">
        <v>39</v>
      </c>
      <c r="B40" s="5" t="s">
        <v>41</v>
      </c>
      <c r="C40" s="5" t="s">
        <v>47</v>
      </c>
      <c r="D40" s="6">
        <v>2570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StudentList</vt:lpstr>
      <vt:lpstr>SolutionGroupBy</vt:lpstr>
      <vt:lpstr>SolutionPivotBy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2024-09-27T17:04:38Z</dcterms:created>
  <dcterms:modified xsi:type="dcterms:W3CDTF">2024-09-27T17:04:58Z</dcterms:modified>
</cp:coreProperties>
</file>